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и бухгалтерія НВК\"/>
    </mc:Choice>
  </mc:AlternateContent>
  <bookViews>
    <workbookView xWindow="0" yWindow="0" windowWidth="23040" windowHeight="9192"/>
  </bookViews>
  <sheets>
    <sheet name="ІI квартал2019" sheetId="2" r:id="rId1"/>
    <sheet name="ІІІ квартал 201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E31" i="3"/>
  <c r="E28" i="3"/>
  <c r="E23" i="3"/>
  <c r="E21" i="3"/>
  <c r="E16" i="3"/>
  <c r="E12" i="3"/>
  <c r="E16" i="2" l="1"/>
  <c r="E10" i="2"/>
  <c r="E28" i="2" l="1"/>
  <c r="E21" i="2" l="1"/>
</calcChain>
</file>

<file path=xl/sharedStrings.xml><?xml version="1.0" encoding="utf-8"?>
<sst xmlns="http://schemas.openxmlformats.org/spreadsheetml/2006/main" count="107" uniqueCount="73">
  <si>
    <t>№ з/п</t>
  </si>
  <si>
    <t>КЕКВ</t>
  </si>
  <si>
    <t>Назва підприємства</t>
  </si>
  <si>
    <t>Сума</t>
  </si>
  <si>
    <t>Примітка</t>
  </si>
  <si>
    <t xml:space="preserve">Всього по 2210: </t>
  </si>
  <si>
    <t>Володимирецький РВ "Профдезінфекція</t>
  </si>
  <si>
    <t>Послуги по деретизації</t>
  </si>
  <si>
    <t>ФОП Трохимчук А.О.</t>
  </si>
  <si>
    <t>ПАТ Укртелеком"</t>
  </si>
  <si>
    <t>Телекомунікаційні послуги</t>
  </si>
  <si>
    <t>ПрАТ "Рівнеобленерго"</t>
  </si>
  <si>
    <t xml:space="preserve">Всього по 2240: </t>
  </si>
  <si>
    <t>2210 " Предмети,матеріали та обладнання"</t>
  </si>
  <si>
    <t>2240 " Послуги (крім комунальних)</t>
  </si>
  <si>
    <t>2272 " Водопостачання та водовідведення"</t>
  </si>
  <si>
    <t>КП "Аква"</t>
  </si>
  <si>
    <t>Комунальні послуги з водопостачання та водовідведення</t>
  </si>
  <si>
    <t>Всього по 2272:</t>
  </si>
  <si>
    <t>2273 " Оплата електроенергії"</t>
  </si>
  <si>
    <t>Всього по 2273:</t>
  </si>
  <si>
    <t>Всього по 2275:</t>
  </si>
  <si>
    <t>ПАТ "РОЕК"</t>
  </si>
  <si>
    <t>Комунальні послуги за активну електроенергію</t>
  </si>
  <si>
    <t>Комунальні послуги за перетікання реактивної електроенергії</t>
  </si>
  <si>
    <t>Вивезення твердих побутових відходів</t>
  </si>
  <si>
    <t>ФОП Куц В.О.</t>
  </si>
  <si>
    <t>3110 " Придбання обладнання і предметів довгострокового користування"</t>
  </si>
  <si>
    <t>СПЕЦФОНД</t>
  </si>
  <si>
    <t>Всього по 3110:</t>
  </si>
  <si>
    <t>Інформація про використання кошторисних призначень за ІІІ квартал 2019 року</t>
  </si>
  <si>
    <t>3132 "капітальний ремонт інших об`єктів"</t>
  </si>
  <si>
    <t>ТОВ "С.П.А.С."</t>
  </si>
  <si>
    <t>Тех.обслуг.вогнегасників</t>
  </si>
  <si>
    <t>ТОВ "ПоліссяБудМонтаж"</t>
  </si>
  <si>
    <t>Капітальний ремонт покрівлі</t>
  </si>
  <si>
    <t>ФОП Гончар М.С.</t>
  </si>
  <si>
    <t>Тех.нагляд за будівництвом об`єкта</t>
  </si>
  <si>
    <t>придбання фарби, шлангів,лед ламп</t>
  </si>
  <si>
    <t>Дидактичні матеріали для НУШ</t>
  </si>
  <si>
    <t>ФОП Куліш О.О.</t>
  </si>
  <si>
    <t>ФОП Парейко В.П.</t>
  </si>
  <si>
    <t>ФОП Терлецька І.В.</t>
  </si>
  <si>
    <t>Склопакет</t>
  </si>
  <si>
    <t>ФОП Меснікович Н.І.</t>
  </si>
  <si>
    <t>побутовм хімія,миючі засоби</t>
  </si>
  <si>
    <t>ФОП Тедещук О.А.</t>
  </si>
  <si>
    <t xml:space="preserve">стільці </t>
  </si>
  <si>
    <t>ФОП Коваль Н.В.</t>
  </si>
  <si>
    <t>Циркуляційний насос</t>
  </si>
  <si>
    <t>ФОП Телещук О.А.</t>
  </si>
  <si>
    <t>Комплект меблів для НУШ</t>
  </si>
  <si>
    <t>КП "Аптека Полісся"</t>
  </si>
  <si>
    <t>Хлорне вапно,дезактин,люмак-хлор</t>
  </si>
  <si>
    <t>Інформація про використання кошторисних призначень за ІІ квартал 2019 року</t>
  </si>
  <si>
    <t>ФОП Максимчук</t>
  </si>
  <si>
    <t>фарба,валики,пензлики</t>
  </si>
  <si>
    <t>ФОП капран Г.М.</t>
  </si>
  <si>
    <t>Журнали,крейда</t>
  </si>
  <si>
    <t>ТОВ "Західенергопостач"</t>
  </si>
  <si>
    <t>Фоп Бурма О.М.</t>
  </si>
  <si>
    <t>Шкільна форма та спортивні костюми дітям,позбавл.батьк.пікл.</t>
  </si>
  <si>
    <t>МППФ "Інтертех"</t>
  </si>
  <si>
    <t>ППЗ " M.E.Doc."</t>
  </si>
  <si>
    <t>ТОВ "АЦСК "Україна"</t>
  </si>
  <si>
    <t>Цифровий підпис</t>
  </si>
  <si>
    <t>Володимирецьке КП "Агропроменерго"</t>
  </si>
  <si>
    <t>поточ.ремонт сист.електрообладнання харчоблоку</t>
  </si>
  <si>
    <t>ФОП Мельник Д.А.</t>
  </si>
  <si>
    <t>2275 " Оплата інших енергоносіїв"</t>
  </si>
  <si>
    <t>дрова паливні</t>
  </si>
  <si>
    <t>ФОП Івницький С.М.</t>
  </si>
  <si>
    <t>Комплект обладнання для НУШ (БФП,ламінатор), ноутбук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</si>
</sst>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workbookViewId="0">
      <selection activeCell="F28" sqref="F28"/>
    </sheetView>
  </sheetViews>
  <sheetFormatPr defaultRowHeight="14.4" x14ac:dyDescent="0.3"/>
  <cols>
    <col min="2" max="2" width="7.77734375" customWidth="1"/>
    <col min="3" max="3" width="20.5546875" customWidth="1"/>
    <col min="4" max="4" width="19.21875" customWidth="1"/>
    <col min="5" max="5" width="11.44140625" customWidth="1"/>
    <col min="6" max="6" width="21.5546875" customWidth="1"/>
  </cols>
  <sheetData>
    <row r="1" spans="2:6" x14ac:dyDescent="0.3">
      <c r="B1" s="11" t="s">
        <v>54</v>
      </c>
      <c r="C1" s="11"/>
      <c r="D1" s="11"/>
      <c r="E1" s="11"/>
      <c r="F1" s="11"/>
    </row>
    <row r="2" spans="2:6" ht="37.799999999999997" customHeight="1" x14ac:dyDescent="0.3">
      <c r="B2" s="11"/>
      <c r="C2" s="11"/>
      <c r="D2" s="11"/>
      <c r="E2" s="11"/>
      <c r="F2" s="11"/>
    </row>
    <row r="4" spans="2:6" x14ac:dyDescent="0.3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6" ht="28.8" x14ac:dyDescent="0.3">
      <c r="B5" s="1">
        <v>1</v>
      </c>
      <c r="C5" s="9" t="s">
        <v>13</v>
      </c>
      <c r="D5" s="1" t="s">
        <v>55</v>
      </c>
      <c r="E5" s="3">
        <v>1862</v>
      </c>
      <c r="F5" s="1" t="s">
        <v>56</v>
      </c>
    </row>
    <row r="6" spans="2:6" x14ac:dyDescent="0.3">
      <c r="B6" s="1">
        <v>2</v>
      </c>
      <c r="C6" s="12"/>
      <c r="D6" s="1" t="s">
        <v>57</v>
      </c>
      <c r="E6" s="3">
        <v>2147</v>
      </c>
      <c r="F6" s="1" t="s">
        <v>58</v>
      </c>
    </row>
    <row r="7" spans="2:6" ht="28.8" x14ac:dyDescent="0.3">
      <c r="B7" s="1">
        <v>3</v>
      </c>
      <c r="C7" s="12"/>
      <c r="D7" s="1" t="s">
        <v>59</v>
      </c>
      <c r="E7" s="3">
        <v>1515</v>
      </c>
      <c r="F7" s="1" t="s">
        <v>39</v>
      </c>
    </row>
    <row r="8" spans="2:6" ht="57.6" x14ac:dyDescent="0.3">
      <c r="B8" s="1">
        <v>4</v>
      </c>
      <c r="C8" s="12"/>
      <c r="D8" s="1" t="s">
        <v>60</v>
      </c>
      <c r="E8" s="3">
        <v>3000</v>
      </c>
      <c r="F8" s="1" t="s">
        <v>61</v>
      </c>
    </row>
    <row r="9" spans="2:6" ht="28.8" x14ac:dyDescent="0.3">
      <c r="B9" s="1">
        <v>7</v>
      </c>
      <c r="C9" s="12"/>
      <c r="D9" s="1" t="s">
        <v>26</v>
      </c>
      <c r="E9" s="3">
        <v>6871</v>
      </c>
      <c r="F9" s="1" t="s">
        <v>38</v>
      </c>
    </row>
    <row r="10" spans="2:6" x14ac:dyDescent="0.3">
      <c r="B10" s="1"/>
      <c r="C10" s="2" t="s">
        <v>5</v>
      </c>
      <c r="D10" s="2"/>
      <c r="E10" s="4">
        <f>SUM(E5:E9)</f>
        <v>15395</v>
      </c>
      <c r="F10" s="1"/>
    </row>
    <row r="11" spans="2:6" ht="43.2" x14ac:dyDescent="0.3">
      <c r="B11" s="1">
        <v>1</v>
      </c>
      <c r="C11" s="9" t="s">
        <v>14</v>
      </c>
      <c r="D11" s="1" t="s">
        <v>6</v>
      </c>
      <c r="E11" s="3">
        <v>545.46</v>
      </c>
      <c r="F11" s="1" t="s">
        <v>7</v>
      </c>
    </row>
    <row r="12" spans="2:6" x14ac:dyDescent="0.3">
      <c r="B12" s="1">
        <v>2</v>
      </c>
      <c r="C12" s="12"/>
      <c r="D12" s="1" t="s">
        <v>62</v>
      </c>
      <c r="E12" s="3">
        <v>1800</v>
      </c>
      <c r="F12" s="1" t="s">
        <v>63</v>
      </c>
    </row>
    <row r="13" spans="2:6" x14ac:dyDescent="0.3">
      <c r="B13" s="1"/>
      <c r="C13" s="12"/>
      <c r="D13" s="1" t="s">
        <v>64</v>
      </c>
      <c r="E13" s="3">
        <v>658</v>
      </c>
      <c r="F13" s="1" t="s">
        <v>65</v>
      </c>
    </row>
    <row r="14" spans="2:6" ht="43.2" x14ac:dyDescent="0.3">
      <c r="B14" s="1"/>
      <c r="C14" s="12"/>
      <c r="D14" s="1" t="s">
        <v>66</v>
      </c>
      <c r="E14" s="3">
        <v>13287.6</v>
      </c>
      <c r="F14" s="1" t="s">
        <v>67</v>
      </c>
    </row>
    <row r="15" spans="2:6" ht="28.8" x14ac:dyDescent="0.3">
      <c r="B15" s="1">
        <v>3</v>
      </c>
      <c r="C15" s="12"/>
      <c r="D15" s="1" t="s">
        <v>9</v>
      </c>
      <c r="E15" s="3">
        <v>1710.56</v>
      </c>
      <c r="F15" s="1" t="s">
        <v>10</v>
      </c>
    </row>
    <row r="16" spans="2:6" x14ac:dyDescent="0.3">
      <c r="B16" s="1"/>
      <c r="C16" s="2" t="s">
        <v>12</v>
      </c>
      <c r="D16" s="2"/>
      <c r="E16" s="4">
        <f>SUM(E11:E15)</f>
        <v>18001.620000000003</v>
      </c>
      <c r="F16" s="1"/>
    </row>
    <row r="17" spans="2:6" ht="43.2" x14ac:dyDescent="0.3">
      <c r="B17" s="1">
        <v>1</v>
      </c>
      <c r="C17" s="1" t="s">
        <v>15</v>
      </c>
      <c r="D17" s="1" t="s">
        <v>16</v>
      </c>
      <c r="E17" s="3">
        <v>3588.56</v>
      </c>
      <c r="F17" s="1" t="s">
        <v>17</v>
      </c>
    </row>
    <row r="18" spans="2:6" x14ac:dyDescent="0.3">
      <c r="B18" s="1"/>
      <c r="C18" s="2" t="s">
        <v>18</v>
      </c>
      <c r="D18" s="2"/>
      <c r="E18" s="4">
        <v>4764.66</v>
      </c>
      <c r="F18" s="1"/>
    </row>
    <row r="19" spans="2:6" ht="43.2" x14ac:dyDescent="0.3">
      <c r="B19" s="1">
        <v>1</v>
      </c>
      <c r="C19" s="9" t="s">
        <v>19</v>
      </c>
      <c r="D19" s="5" t="s">
        <v>22</v>
      </c>
      <c r="E19" s="6">
        <v>69755.289999999994</v>
      </c>
      <c r="F19" s="1" t="s">
        <v>23</v>
      </c>
    </row>
    <row r="20" spans="2:6" ht="43.2" x14ac:dyDescent="0.3">
      <c r="B20" s="1">
        <v>2</v>
      </c>
      <c r="C20" s="10"/>
      <c r="D20" s="1" t="s">
        <v>11</v>
      </c>
      <c r="E20" s="3">
        <v>2348.15</v>
      </c>
      <c r="F20" s="1" t="s">
        <v>24</v>
      </c>
    </row>
    <row r="21" spans="2:6" x14ac:dyDescent="0.3">
      <c r="B21" s="1"/>
      <c r="C21" s="2" t="s">
        <v>20</v>
      </c>
      <c r="D21" s="2"/>
      <c r="E21" s="4">
        <f>SUM(E19:E20)</f>
        <v>72103.439999999988</v>
      </c>
      <c r="F21" s="1"/>
    </row>
    <row r="22" spans="2:6" x14ac:dyDescent="0.3">
      <c r="B22" s="1">
        <v>1</v>
      </c>
      <c r="C22" s="13" t="s">
        <v>69</v>
      </c>
      <c r="D22" s="5" t="s">
        <v>68</v>
      </c>
      <c r="E22" s="6">
        <v>5000</v>
      </c>
      <c r="F22" s="1" t="s">
        <v>70</v>
      </c>
    </row>
    <row r="23" spans="2:6" ht="34.799999999999997" customHeight="1" x14ac:dyDescent="0.3">
      <c r="B23" s="1">
        <v>2</v>
      </c>
      <c r="C23" s="14"/>
      <c r="D23" s="1" t="s">
        <v>8</v>
      </c>
      <c r="E23" s="3">
        <v>2778.72</v>
      </c>
      <c r="F23" s="1" t="s">
        <v>25</v>
      </c>
    </row>
    <row r="24" spans="2:6" x14ac:dyDescent="0.3">
      <c r="B24" s="1"/>
      <c r="C24" s="2" t="s">
        <v>21</v>
      </c>
      <c r="D24" s="2"/>
      <c r="E24" s="4">
        <f>SUM(E22:E23)</f>
        <v>7778.7199999999993</v>
      </c>
      <c r="F24" s="1"/>
    </row>
    <row r="26" spans="2:6" x14ac:dyDescent="0.3">
      <c r="D26" t="s">
        <v>28</v>
      </c>
    </row>
    <row r="27" spans="2:6" ht="84.6" customHeight="1" x14ac:dyDescent="0.3">
      <c r="B27" s="1"/>
      <c r="C27" s="7" t="s">
        <v>27</v>
      </c>
      <c r="D27" s="1" t="s">
        <v>71</v>
      </c>
      <c r="E27" s="3">
        <v>15058</v>
      </c>
      <c r="F27" s="1" t="s">
        <v>72</v>
      </c>
    </row>
    <row r="28" spans="2:6" x14ac:dyDescent="0.3">
      <c r="B28" s="1"/>
      <c r="C28" s="2" t="s">
        <v>29</v>
      </c>
      <c r="D28" s="2"/>
      <c r="E28" s="4">
        <f>SUM(E27:E27)</f>
        <v>15058</v>
      </c>
      <c r="F28" s="1"/>
    </row>
  </sheetData>
  <mergeCells count="5">
    <mergeCell ref="B1:F2"/>
    <mergeCell ref="C11:C15"/>
    <mergeCell ref="C5:C9"/>
    <mergeCell ref="C19:C20"/>
    <mergeCell ref="C22:C23"/>
  </mergeCells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B16" sqref="B16"/>
    </sheetView>
  </sheetViews>
  <sheetFormatPr defaultRowHeight="14.4" x14ac:dyDescent="0.3"/>
  <cols>
    <col min="2" max="2" width="7.77734375" customWidth="1"/>
    <col min="3" max="3" width="20.5546875" customWidth="1"/>
    <col min="4" max="4" width="19.21875" customWidth="1"/>
    <col min="5" max="5" width="11.44140625" customWidth="1"/>
    <col min="6" max="6" width="21.5546875" customWidth="1"/>
  </cols>
  <sheetData>
    <row r="1" spans="2:6" x14ac:dyDescent="0.3">
      <c r="B1" s="11" t="s">
        <v>30</v>
      </c>
      <c r="C1" s="11"/>
      <c r="D1" s="11"/>
      <c r="E1" s="11"/>
      <c r="F1" s="11"/>
    </row>
    <row r="2" spans="2:6" ht="37.799999999999997" customHeight="1" x14ac:dyDescent="0.3">
      <c r="B2" s="11"/>
      <c r="C2" s="11"/>
      <c r="D2" s="11"/>
      <c r="E2" s="11"/>
      <c r="F2" s="11"/>
    </row>
    <row r="4" spans="2:6" x14ac:dyDescent="0.3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6" ht="28.8" x14ac:dyDescent="0.3">
      <c r="B5" s="1">
        <v>1</v>
      </c>
      <c r="C5" s="9" t="s">
        <v>13</v>
      </c>
      <c r="D5" s="1" t="s">
        <v>44</v>
      </c>
      <c r="E5" s="3">
        <v>2424.5</v>
      </c>
      <c r="F5" s="1" t="s">
        <v>45</v>
      </c>
    </row>
    <row r="6" spans="2:6" x14ac:dyDescent="0.3">
      <c r="B6" s="1">
        <v>2</v>
      </c>
      <c r="C6" s="12"/>
      <c r="D6" s="1" t="s">
        <v>42</v>
      </c>
      <c r="E6" s="3">
        <v>1500</v>
      </c>
      <c r="F6" s="1" t="s">
        <v>43</v>
      </c>
    </row>
    <row r="7" spans="2:6" ht="28.8" x14ac:dyDescent="0.3">
      <c r="B7" s="1">
        <v>3</v>
      </c>
      <c r="C7" s="12"/>
      <c r="D7" s="1" t="s">
        <v>41</v>
      </c>
      <c r="E7" s="3">
        <v>3898.44</v>
      </c>
      <c r="F7" s="1" t="s">
        <v>39</v>
      </c>
    </row>
    <row r="8" spans="2:6" ht="28.8" x14ac:dyDescent="0.3">
      <c r="B8" s="1">
        <v>4</v>
      </c>
      <c r="C8" s="12"/>
      <c r="D8" s="1" t="s">
        <v>40</v>
      </c>
      <c r="E8" s="3">
        <v>8194.56</v>
      </c>
      <c r="F8" s="1" t="s">
        <v>39</v>
      </c>
    </row>
    <row r="9" spans="2:6" x14ac:dyDescent="0.3">
      <c r="B9" s="1">
        <v>5</v>
      </c>
      <c r="C9" s="12"/>
      <c r="D9" s="1" t="s">
        <v>46</v>
      </c>
      <c r="E9" s="3">
        <v>12723</v>
      </c>
      <c r="F9" s="1" t="s">
        <v>47</v>
      </c>
    </row>
    <row r="10" spans="2:6" ht="43.2" x14ac:dyDescent="0.3">
      <c r="B10" s="1">
        <v>6</v>
      </c>
      <c r="C10" s="12"/>
      <c r="D10" s="1" t="s">
        <v>52</v>
      </c>
      <c r="E10" s="3">
        <v>2357.5500000000002</v>
      </c>
      <c r="F10" s="1" t="s">
        <v>53</v>
      </c>
    </row>
    <row r="11" spans="2:6" ht="28.8" x14ac:dyDescent="0.3">
      <c r="B11" s="1">
        <v>7</v>
      </c>
      <c r="C11" s="12"/>
      <c r="D11" s="1" t="s">
        <v>26</v>
      </c>
      <c r="E11" s="3">
        <v>2214</v>
      </c>
      <c r="F11" s="1" t="s">
        <v>38</v>
      </c>
    </row>
    <row r="12" spans="2:6" x14ac:dyDescent="0.3">
      <c r="B12" s="1"/>
      <c r="C12" s="2" t="s">
        <v>5</v>
      </c>
      <c r="D12" s="2"/>
      <c r="E12" s="4">
        <f>SUM(E5:E11)</f>
        <v>33312.050000000003</v>
      </c>
      <c r="F12" s="1"/>
    </row>
    <row r="13" spans="2:6" ht="43.2" x14ac:dyDescent="0.3">
      <c r="B13" s="1">
        <v>1</v>
      </c>
      <c r="C13" s="9" t="s">
        <v>14</v>
      </c>
      <c r="D13" s="1" t="s">
        <v>6</v>
      </c>
      <c r="E13" s="3">
        <v>545.46</v>
      </c>
      <c r="F13" s="1" t="s">
        <v>7</v>
      </c>
    </row>
    <row r="14" spans="2:6" ht="28.8" x14ac:dyDescent="0.3">
      <c r="B14" s="1">
        <v>2</v>
      </c>
      <c r="C14" s="12"/>
      <c r="D14" s="1" t="s">
        <v>32</v>
      </c>
      <c r="E14" s="3">
        <v>1964.04</v>
      </c>
      <c r="F14" s="1" t="s">
        <v>33</v>
      </c>
    </row>
    <row r="15" spans="2:6" ht="28.8" x14ac:dyDescent="0.3">
      <c r="B15" s="1">
        <v>3</v>
      </c>
      <c r="C15" s="12"/>
      <c r="D15" s="1" t="s">
        <v>9</v>
      </c>
      <c r="E15" s="3">
        <v>1710</v>
      </c>
      <c r="F15" s="1" t="s">
        <v>10</v>
      </c>
    </row>
    <row r="16" spans="2:6" x14ac:dyDescent="0.3">
      <c r="B16" s="1"/>
      <c r="C16" s="2" t="s">
        <v>12</v>
      </c>
      <c r="D16" s="2"/>
      <c r="E16" s="4">
        <f>SUM(E13:E15)</f>
        <v>4219.5</v>
      </c>
      <c r="F16" s="1"/>
    </row>
    <row r="17" spans="2:6" ht="43.2" x14ac:dyDescent="0.3">
      <c r="B17" s="1">
        <v>1</v>
      </c>
      <c r="C17" s="1" t="s">
        <v>15</v>
      </c>
      <c r="D17" s="1" t="s">
        <v>16</v>
      </c>
      <c r="E17" s="3">
        <v>2171.2399999999998</v>
      </c>
      <c r="F17" s="1" t="s">
        <v>17</v>
      </c>
    </row>
    <row r="18" spans="2:6" x14ac:dyDescent="0.3">
      <c r="B18" s="1"/>
      <c r="C18" s="2" t="s">
        <v>18</v>
      </c>
      <c r="D18" s="2"/>
      <c r="E18" s="4">
        <v>4764.66</v>
      </c>
      <c r="F18" s="1"/>
    </row>
    <row r="19" spans="2:6" ht="43.2" x14ac:dyDescent="0.3">
      <c r="B19" s="1">
        <v>1</v>
      </c>
      <c r="C19" s="9" t="s">
        <v>19</v>
      </c>
      <c r="D19" s="5" t="s">
        <v>22</v>
      </c>
      <c r="E19" s="6">
        <v>8317.84</v>
      </c>
      <c r="F19" s="1" t="s">
        <v>23</v>
      </c>
    </row>
    <row r="20" spans="2:6" ht="43.2" x14ac:dyDescent="0.3">
      <c r="B20" s="1">
        <v>2</v>
      </c>
      <c r="C20" s="10"/>
      <c r="D20" s="1" t="s">
        <v>11</v>
      </c>
      <c r="E20" s="3">
        <v>0</v>
      </c>
      <c r="F20" s="1" t="s">
        <v>24</v>
      </c>
    </row>
    <row r="21" spans="2:6" x14ac:dyDescent="0.3">
      <c r="B21" s="1"/>
      <c r="C21" s="2" t="s">
        <v>20</v>
      </c>
      <c r="D21" s="2"/>
      <c r="E21" s="4">
        <f>SUM(E19:E20)</f>
        <v>8317.84</v>
      </c>
      <c r="F21" s="1"/>
    </row>
    <row r="22" spans="2:6" ht="34.799999999999997" customHeight="1" x14ac:dyDescent="0.3">
      <c r="B22" s="1">
        <v>2</v>
      </c>
      <c r="C22" s="8"/>
      <c r="D22" s="1" t="s">
        <v>8</v>
      </c>
      <c r="E22" s="3">
        <v>2148.48</v>
      </c>
      <c r="F22" s="1" t="s">
        <v>25</v>
      </c>
    </row>
    <row r="23" spans="2:6" x14ac:dyDescent="0.3">
      <c r="B23" s="1"/>
      <c r="C23" s="2" t="s">
        <v>21</v>
      </c>
      <c r="D23" s="2"/>
      <c r="E23" s="4">
        <f>SUM(E22:E22)</f>
        <v>2148.48</v>
      </c>
      <c r="F23" s="1"/>
    </row>
    <row r="25" spans="2:6" x14ac:dyDescent="0.3">
      <c r="D25" t="s">
        <v>28</v>
      </c>
    </row>
    <row r="26" spans="2:6" ht="14.4" customHeight="1" x14ac:dyDescent="0.3">
      <c r="B26" s="1"/>
      <c r="C26" s="9" t="s">
        <v>27</v>
      </c>
      <c r="D26" s="1" t="s">
        <v>50</v>
      </c>
      <c r="E26" s="3">
        <v>21777</v>
      </c>
      <c r="F26" s="1" t="s">
        <v>51</v>
      </c>
    </row>
    <row r="27" spans="2:6" ht="56.4" customHeight="1" x14ac:dyDescent="0.3">
      <c r="B27" s="1">
        <v>1</v>
      </c>
      <c r="C27" s="10"/>
      <c r="D27" s="1" t="s">
        <v>48</v>
      </c>
      <c r="E27" s="3">
        <v>17000</v>
      </c>
      <c r="F27" s="1" t="s">
        <v>49</v>
      </c>
    </row>
    <row r="28" spans="2:6" x14ac:dyDescent="0.3">
      <c r="B28" s="1"/>
      <c r="C28" s="2" t="s">
        <v>29</v>
      </c>
      <c r="D28" s="2"/>
      <c r="E28" s="4">
        <f>SUM(E26:E27)</f>
        <v>38777</v>
      </c>
      <c r="F28" s="1"/>
    </row>
    <row r="29" spans="2:6" ht="28.8" x14ac:dyDescent="0.3">
      <c r="B29" s="1"/>
      <c r="C29" s="9" t="s">
        <v>31</v>
      </c>
      <c r="D29" s="1" t="s">
        <v>36</v>
      </c>
      <c r="E29" s="3">
        <v>4043.97</v>
      </c>
      <c r="F29" s="1" t="s">
        <v>37</v>
      </c>
    </row>
    <row r="30" spans="2:6" ht="43.2" x14ac:dyDescent="0.3">
      <c r="B30" s="1">
        <v>1</v>
      </c>
      <c r="C30" s="10"/>
      <c r="D30" s="1" t="s">
        <v>34</v>
      </c>
      <c r="E30" s="3">
        <v>342870</v>
      </c>
      <c r="F30" s="1" t="s">
        <v>35</v>
      </c>
    </row>
    <row r="31" spans="2:6" x14ac:dyDescent="0.3">
      <c r="B31" s="1"/>
      <c r="C31" s="2" t="s">
        <v>29</v>
      </c>
      <c r="D31" s="2"/>
      <c r="E31" s="4">
        <f>SUM(E29:E30)</f>
        <v>346913.97</v>
      </c>
      <c r="F31" s="1"/>
    </row>
  </sheetData>
  <mergeCells count="6">
    <mergeCell ref="B1:F2"/>
    <mergeCell ref="C5:C11"/>
    <mergeCell ref="C13:C15"/>
    <mergeCell ref="C19:C20"/>
    <mergeCell ref="C26:C27"/>
    <mergeCell ref="C29:C30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ІI квартал2019</vt:lpstr>
      <vt:lpstr>ІІІ квартал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2019-08-30T06:27:11Z</cp:lastPrinted>
  <dcterms:created xsi:type="dcterms:W3CDTF">2018-10-30T11:13:10Z</dcterms:created>
  <dcterms:modified xsi:type="dcterms:W3CDTF">2019-10-30T08:06:06Z</dcterms:modified>
</cp:coreProperties>
</file>